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o.falcone\Desktop\POU\MISERICORDIE SITO USL1\2022\"/>
    </mc:Choice>
  </mc:AlternateContent>
  <bookViews>
    <workbookView xWindow="0" yWindow="240" windowWidth="22980" windowHeight="9084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J15" i="1" l="1"/>
  <c r="I15" i="1"/>
  <c r="D15" i="1" l="1"/>
  <c r="H15" i="1"/>
  <c r="G15" i="1"/>
  <c r="F15" i="1"/>
  <c r="E15" i="1"/>
  <c r="K15" i="1" l="1"/>
</calcChain>
</file>

<file path=xl/sharedStrings.xml><?xml version="1.0" encoding="utf-8"?>
<sst xmlns="http://schemas.openxmlformats.org/spreadsheetml/2006/main" count="35" uniqueCount="35">
  <si>
    <t>Mese</t>
  </si>
  <si>
    <t>Determina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</si>
  <si>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</si>
  <si>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</si>
  <si>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</si>
  <si>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</si>
  <si>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</si>
  <si>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</si>
  <si>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</si>
  <si>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</si>
  <si>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</si>
  <si>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</si>
  <si>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</si>
  <si>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</si>
  <si>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</si>
  <si>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Deruta torgiano</t>
  </si>
  <si>
    <t>Assisi</t>
  </si>
  <si>
    <t>Corciano</t>
  </si>
  <si>
    <t>Todi</t>
  </si>
  <si>
    <t>Massa Martana</t>
  </si>
  <si>
    <t>BASTIA</t>
  </si>
  <si>
    <t>Liquidazione C.R.I. Comitati locali anno 2022</t>
  </si>
  <si>
    <t>Valfabbrica</t>
  </si>
  <si>
    <t>1128/2022</t>
  </si>
  <si>
    <t>1476/2022</t>
  </si>
  <si>
    <t>1660/2022</t>
  </si>
  <si>
    <t>1929/2022</t>
  </si>
  <si>
    <t>2386/2022</t>
  </si>
  <si>
    <t>2626/2022</t>
  </si>
  <si>
    <t>2758/2022</t>
  </si>
  <si>
    <t>3161/2022</t>
  </si>
  <si>
    <t>3403/2022</t>
  </si>
  <si>
    <t>15/2022</t>
  </si>
  <si>
    <t>260/2023</t>
  </si>
  <si>
    <t>422/2023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</si>
</sst>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0" xfId="0" applyNumberFormat="1"/>
    <xf numFmtId="4" fontId="0" fillId="0" borderId="0" xfId="0" applyNumberFormat="1"/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tabSelected="1" workbookViewId="0">
      <selection activeCell="Q6" sqref="Q6"/>
    </sheetView>
  </sheetViews>
  <sheetFormatPr defaultRowHeight="14.4" x14ac:dyDescent="0.3"/>
  <cols>
    <col min="1" max="1" width="4.88671875" customWidth="1"/>
    <col min="2" max="2" width="11.88671875" customWidth="1"/>
    <col min="3" max="3" width="12.21875" customWidth="1"/>
    <col min="4" max="4" width="16.44140625" bestFit="1" customWidth="1"/>
    <col min="5" max="5" width="11" customWidth="1"/>
    <col min="6" max="6" width="20.21875" customWidth="1"/>
    <col min="7" max="7" width="11.6640625" customWidth="1"/>
    <col min="8" max="8" width="12.44140625" customWidth="1"/>
    <col min="9" max="9" width="13.5546875" customWidth="1"/>
    <col min="10" max="10" width="9.21875" bestFit="1" customWidth="1"/>
    <col min="11" max="11" width="11.77734375" bestFit="1" customWidth="1"/>
  </cols>
  <sheetData>
    <row r="1" spans="2:15" x14ac:dyDescent="0.3">
      <c r="C1" s="9" t="s">
        <v>21</v>
      </c>
      <c r="D1" s="9"/>
      <c r="E1" s="9"/>
      <c r="F1" s="9"/>
      <c r="G1" s="9"/>
      <c r="H1" s="9"/>
      <c r="I1" s="9"/>
      <c r="J1" s="8"/>
    </row>
    <row r="2" spans="2:15" x14ac:dyDescent="0.3">
      <c r="B2" s="4" t="s">
        <v>0</v>
      </c>
      <c r="C2" s="4" t="s">
        <v>1</v>
      </c>
      <c r="D2" s="4" t="s">
        <v>15</v>
      </c>
      <c r="E2" s="4" t="s">
        <v>22</v>
      </c>
      <c r="F2" s="4" t="s">
        <v>16</v>
      </c>
      <c r="G2" s="4" t="s">
        <v>17</v>
      </c>
      <c r="H2" s="4" t="s">
        <v>18</v>
      </c>
      <c r="I2" s="4" t="s">
        <v>19</v>
      </c>
      <c r="J2" s="5" t="s">
        <v>20</v>
      </c>
    </row>
    <row r="3" spans="2:15" x14ac:dyDescent="0.3">
      <c r="B3" s="1" t="s">
        <v>2</v>
      </c>
      <c r="C3" s="1" t="s">
        <v>23</v>
      </c>
      <c r="D3" s="2">
        <v>1342.08</v>
      </c>
      <c r="E3" s="2"/>
      <c r="F3" s="2">
        <v>5289.84</v>
      </c>
      <c r="G3" s="2">
        <v>152.65</v>
      </c>
      <c r="H3" s="2">
        <v>28.8</v>
      </c>
      <c r="I3" s="2"/>
      <c r="J3" s="1">
        <v>15.12</v>
      </c>
      <c r="L3" s="7"/>
      <c r="O3" s="7"/>
    </row>
    <row r="4" spans="2:15" x14ac:dyDescent="0.3">
      <c r="B4" s="1" t="s">
        <v>3</v>
      </c>
      <c r="C4" s="1" t="s">
        <v>24</v>
      </c>
      <c r="D4" s="2">
        <v>1275.8399999999999</v>
      </c>
      <c r="E4" s="2">
        <v>31.68</v>
      </c>
      <c r="F4" s="2">
        <v>5979.6</v>
      </c>
      <c r="G4" s="2">
        <v>51.84</v>
      </c>
      <c r="H4" s="2">
        <v>105.84</v>
      </c>
      <c r="I4" s="2"/>
      <c r="J4" s="1"/>
    </row>
    <row r="5" spans="2:15" x14ac:dyDescent="0.3">
      <c r="B5" s="1" t="s">
        <v>4</v>
      </c>
      <c r="C5" s="1" t="s">
        <v>25</v>
      </c>
      <c r="D5" s="2">
        <v>2894.4</v>
      </c>
      <c r="E5" s="2"/>
      <c r="F5" s="2">
        <v>4928.3999999999996</v>
      </c>
      <c r="G5" s="2">
        <v>112.32</v>
      </c>
      <c r="H5" s="2"/>
      <c r="I5" s="2"/>
      <c r="J5" s="1">
        <v>62.64</v>
      </c>
    </row>
    <row r="6" spans="2:15" x14ac:dyDescent="0.3">
      <c r="B6" s="1" t="s">
        <v>5</v>
      </c>
      <c r="C6" s="1" t="s">
        <v>26</v>
      </c>
      <c r="D6" s="2">
        <v>1832.4</v>
      </c>
      <c r="E6" s="2"/>
      <c r="F6" s="2">
        <v>5417.28</v>
      </c>
      <c r="G6" s="2"/>
      <c r="H6" s="2">
        <v>21.6</v>
      </c>
      <c r="I6" s="2"/>
      <c r="J6" s="1">
        <v>51.12</v>
      </c>
    </row>
    <row r="7" spans="2:15" x14ac:dyDescent="0.3">
      <c r="B7" s="1" t="s">
        <v>6</v>
      </c>
      <c r="C7" s="1" t="s">
        <v>27</v>
      </c>
      <c r="D7" s="2">
        <v>2737.44</v>
      </c>
      <c r="E7" s="2"/>
      <c r="F7" s="2">
        <v>5998.32</v>
      </c>
      <c r="G7" s="2"/>
      <c r="H7" s="2">
        <v>29.52</v>
      </c>
      <c r="I7" s="2">
        <v>39.6</v>
      </c>
      <c r="J7" s="1"/>
    </row>
    <row r="8" spans="2:15" x14ac:dyDescent="0.3">
      <c r="B8" s="1" t="s">
        <v>7</v>
      </c>
      <c r="C8" s="1" t="s">
        <v>28</v>
      </c>
      <c r="D8" s="2">
        <v>1910.88</v>
      </c>
      <c r="E8" s="2"/>
      <c r="F8" s="2">
        <v>5798.88</v>
      </c>
      <c r="G8" s="2"/>
      <c r="H8" s="2">
        <v>259.92</v>
      </c>
      <c r="I8" s="2">
        <v>41.76</v>
      </c>
      <c r="J8" s="1"/>
    </row>
    <row r="9" spans="2:15" x14ac:dyDescent="0.3">
      <c r="B9" s="1" t="s">
        <v>8</v>
      </c>
      <c r="C9" s="1" t="s">
        <v>29</v>
      </c>
      <c r="D9" s="2">
        <v>1822.32</v>
      </c>
      <c r="E9" s="2"/>
      <c r="F9" s="2">
        <v>5866.56</v>
      </c>
      <c r="G9" s="2">
        <v>95.76</v>
      </c>
      <c r="H9" s="2">
        <v>126.72</v>
      </c>
      <c r="I9" s="2"/>
      <c r="J9" s="1">
        <v>56.88</v>
      </c>
    </row>
    <row r="10" spans="2:15" x14ac:dyDescent="0.3">
      <c r="B10" s="1" t="s">
        <v>9</v>
      </c>
      <c r="C10" s="1" t="s">
        <v>30</v>
      </c>
      <c r="D10" s="2">
        <v>1842.48</v>
      </c>
      <c r="E10" s="2"/>
      <c r="F10" s="2">
        <v>5650.56</v>
      </c>
      <c r="G10" s="2">
        <v>109.44</v>
      </c>
      <c r="H10" s="2">
        <v>291.60000000000002</v>
      </c>
      <c r="I10" s="2"/>
      <c r="J10" s="1"/>
    </row>
    <row r="11" spans="2:15" x14ac:dyDescent="0.3">
      <c r="B11" s="1" t="s">
        <v>10</v>
      </c>
      <c r="C11" s="1" t="s">
        <v>31</v>
      </c>
      <c r="D11" s="2">
        <v>1568.16</v>
      </c>
      <c r="E11" s="2"/>
      <c r="F11" s="2">
        <v>4410.72</v>
      </c>
      <c r="G11" s="2"/>
      <c r="H11" s="2">
        <v>285.12</v>
      </c>
      <c r="I11" s="2">
        <v>84.08</v>
      </c>
      <c r="J11" s="1"/>
    </row>
    <row r="12" spans="2:15" x14ac:dyDescent="0.3">
      <c r="B12" s="1" t="s">
        <v>11</v>
      </c>
      <c r="C12" s="1" t="s">
        <v>32</v>
      </c>
      <c r="D12" s="2">
        <v>1609.2</v>
      </c>
      <c r="E12" s="2"/>
      <c r="F12" s="2">
        <v>4983.84</v>
      </c>
      <c r="G12" s="2"/>
      <c r="H12" s="2">
        <v>98.64</v>
      </c>
      <c r="I12" s="2"/>
      <c r="J12" s="1"/>
    </row>
    <row r="13" spans="2:15" x14ac:dyDescent="0.3">
      <c r="B13" s="1" t="s">
        <v>12</v>
      </c>
      <c r="C13" s="1" t="s">
        <v>33</v>
      </c>
      <c r="D13" s="2">
        <v>1548.72</v>
      </c>
      <c r="E13" s="2"/>
      <c r="F13" s="2">
        <v>4704.4799999999996</v>
      </c>
      <c r="G13" s="2">
        <v>107.28</v>
      </c>
      <c r="H13" s="2">
        <v>75.599999999999994</v>
      </c>
      <c r="I13" s="2"/>
      <c r="J13" s="1">
        <v>87.84</v>
      </c>
    </row>
    <row r="14" spans="2:15" x14ac:dyDescent="0.3">
      <c r="B14" s="1" t="s">
        <v>13</v>
      </c>
      <c r="C14" s="1" t="s">
        <v>34</v>
      </c>
      <c r="D14" s="2">
        <v>1195.92</v>
      </c>
      <c r="E14" s="2"/>
      <c r="F14" s="2">
        <v>2521.44</v>
      </c>
      <c r="G14" s="2">
        <v>103.68</v>
      </c>
      <c r="H14" s="2">
        <v>245.52</v>
      </c>
      <c r="I14" s="2">
        <v>48.24</v>
      </c>
      <c r="J14" s="1"/>
    </row>
    <row r="15" spans="2:15" x14ac:dyDescent="0.3">
      <c r="B15" s="10" t="s">
        <v>14</v>
      </c>
      <c r="C15" s="10"/>
      <c r="D15" s="3">
        <f t="shared" ref="D15:J15" si="0">SUM(D3:D14)</f>
        <v>21579.840000000004</v>
      </c>
      <c r="E15" s="3">
        <f t="shared" si="0"/>
        <v>31.68</v>
      </c>
      <c r="F15" s="3">
        <f t="shared" si="0"/>
        <v>61549.919999999998</v>
      </c>
      <c r="G15" s="3">
        <f t="shared" si="0"/>
        <v>732.97</v>
      </c>
      <c r="H15" s="3">
        <f t="shared" si="0"/>
        <v>1568.88</v>
      </c>
      <c r="I15" s="3">
        <f t="shared" si="0"/>
        <v>213.68</v>
      </c>
      <c r="J15" s="3">
        <f t="shared" si="0"/>
        <v>273.60000000000002</v>
      </c>
      <c r="K15" s="6">
        <f>SUM(D15:J15)</f>
        <v>85950.57</v>
      </c>
    </row>
  </sheetData>
  <mergeCells count="2">
    <mergeCell ref="C1:I1"/>
    <mergeCell ref="B15:C15"/>
  </mergeCells>
  <pageMargins left="0.7" right="0.7" top="0.75" bottom="0.75" header="0.3" footer="0.3"/>
  <pageSetup paperSize="9" scale="75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Giulio FALCONE</dc:creator>
  <cp:lastModifiedBy>Giulio FALCONE</cp:lastModifiedBy>
  <cp:lastPrinted>2021-02-12T09:36:30Z</cp:lastPrinted>
  <dcterms:created xsi:type="dcterms:W3CDTF">2020-12-02T11:49:13Z</dcterms:created>
  <dcterms:modified xsi:type="dcterms:W3CDTF">2023-05-30T07:59:37Z</dcterms:modified>
</cp:coreProperties>
</file>