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o.falcone\Desktop\POU\MISERICORDIE SITO USL1\2023\"/>
    </mc:Choice>
  </mc:AlternateContent>
  <bookViews>
    <workbookView xWindow="0" yWindow="240" windowWidth="22980" windowHeight="9084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I15" i="1" l="1"/>
  <c r="H15" i="1"/>
  <c r="D15" i="1" l="1"/>
  <c r="G15" i="1"/>
  <c r="F15" i="1"/>
  <c r="E15" i="1"/>
  <c r="J15" i="1" l="1"/>
</calcChain>
</file>

<file path=xl/sharedStrings.xml><?xml version="1.0" encoding="utf-8"?>
<sst xmlns="http://schemas.openxmlformats.org/spreadsheetml/2006/main" count="34" uniqueCount="34">
  <si>
    <t>Mese</t>
  </si>
  <si>
    <t>Determina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</si>
  <si>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</si>
  <si>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</si>
  <si>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</si>
  <si>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</si>
  <si>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</si>
  <si>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</si>
  <si>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</si>
  <si>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</si>
  <si>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</si>
  <si>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</si>
  <si>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</si>
  <si>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</si>
  <si>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</si>
  <si>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Deruta torgiano</t>
  </si>
  <si>
    <t>Assisi</t>
  </si>
  <si>
    <t>Corciano</t>
  </si>
  <si>
    <t>Todi</t>
  </si>
  <si>
    <t>Massa Martana</t>
  </si>
  <si>
    <t>BASTIA</t>
  </si>
  <si>
    <t>Liquidazione C.R.I. Comitati locali anno 2023</t>
  </si>
  <si>
    <t>786 del 20/03/2023</t>
  </si>
  <si>
    <t>1045 del 18/04/2023</t>
  </si>
  <si>
    <t>1376 del 24/05/2023</t>
  </si>
  <si>
    <t>1603 del 19/06/2023</t>
  </si>
  <si>
    <t>1969 del 28/07/2023</t>
  </si>
  <si>
    <t>2299 del 06/09/2023</t>
  </si>
  <si>
    <t>2575 del 09/10/2023</t>
  </si>
  <si>
    <t>2703 del 18/10/2023</t>
  </si>
  <si>
    <t>2990 del 20/11/2023</t>
  </si>
  <si>
    <t>3282 del20/12/2023</t>
  </si>
  <si>
    <t>245 del 24/01/2024</t>
  </si>
  <si>
    <t>421 del 12/02/2024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</si>
</sst>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0" fillId="0" borderId="0" xfId="0" applyNumberFormat="1"/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0" borderId="0" xfId="0" applyNumberFormat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5"/>
  <sheetViews>
    <sheetView tabSelected="1" workbookViewId="0">
      <selection activeCell="J15" sqref="J15"/>
    </sheetView>
  </sheetViews>
  <sheetFormatPr defaultRowHeight="14.4" x14ac:dyDescent="0.3"/>
  <cols>
    <col min="1" max="1" width="4.88671875" customWidth="1"/>
    <col min="2" max="2" width="11.88671875" customWidth="1"/>
    <col min="3" max="3" width="18.109375" bestFit="1" customWidth="1"/>
    <col min="4" max="4" width="16.44140625" bestFit="1" customWidth="1"/>
    <col min="5" max="5" width="20.21875" customWidth="1"/>
    <col min="6" max="6" width="11.6640625" customWidth="1"/>
    <col min="7" max="7" width="12.44140625" customWidth="1"/>
    <col min="8" max="8" width="13.5546875" customWidth="1"/>
    <col min="9" max="9" width="10.77734375" bestFit="1" customWidth="1"/>
    <col min="10" max="10" width="11.77734375" bestFit="1" customWidth="1"/>
  </cols>
  <sheetData>
    <row r="1" spans="2:14" x14ac:dyDescent="0.3">
      <c r="C1" s="8" t="s">
        <v>21</v>
      </c>
      <c r="D1" s="8"/>
      <c r="E1" s="8"/>
      <c r="F1" s="8"/>
      <c r="G1" s="8"/>
      <c r="H1" s="8"/>
      <c r="I1" s="7"/>
    </row>
    <row r="2" spans="2:14" x14ac:dyDescent="0.3">
      <c r="B2" s="4" t="s">
        <v>0</v>
      </c>
      <c r="C2" s="4" t="s">
        <v>1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5" t="s">
        <v>20</v>
      </c>
    </row>
    <row r="3" spans="2:14" x14ac:dyDescent="0.3">
      <c r="B3" s="1" t="s">
        <v>2</v>
      </c>
      <c r="C3" s="1" t="s">
        <v>22</v>
      </c>
      <c r="D3" s="2">
        <v>1665.36</v>
      </c>
      <c r="E3" s="2">
        <v>2756.88</v>
      </c>
      <c r="F3" s="2">
        <v>51.12</v>
      </c>
      <c r="G3" s="2">
        <v>138.96</v>
      </c>
      <c r="H3" s="2">
        <v>96.32</v>
      </c>
      <c r="I3" s="1">
        <v>88.56</v>
      </c>
      <c r="K3" s="6"/>
      <c r="N3" s="6"/>
    </row>
    <row r="4" spans="2:14" x14ac:dyDescent="0.3">
      <c r="B4" s="1" t="s">
        <v>3</v>
      </c>
      <c r="C4" s="1" t="s">
        <v>23</v>
      </c>
      <c r="D4" s="2">
        <v>1463.04</v>
      </c>
      <c r="E4" s="2">
        <v>3144.96</v>
      </c>
      <c r="F4" s="2">
        <v>51.84</v>
      </c>
      <c r="G4" s="2">
        <v>87.84</v>
      </c>
      <c r="H4" s="2">
        <v>41.04</v>
      </c>
      <c r="I4" s="1"/>
    </row>
    <row r="5" spans="2:14" x14ac:dyDescent="0.3">
      <c r="B5" s="1" t="s">
        <v>4</v>
      </c>
      <c r="C5" s="1" t="s">
        <v>24</v>
      </c>
      <c r="D5" s="2">
        <v>1814.4</v>
      </c>
      <c r="E5" s="2">
        <v>3232.8</v>
      </c>
      <c r="F5" s="2"/>
      <c r="G5" s="2">
        <v>158.4</v>
      </c>
      <c r="H5" s="2">
        <v>43.2</v>
      </c>
      <c r="I5" s="1">
        <v>766.8</v>
      </c>
    </row>
    <row r="6" spans="2:14" x14ac:dyDescent="0.3">
      <c r="B6" s="1" t="s">
        <v>5</v>
      </c>
      <c r="C6" s="1" t="s">
        <v>25</v>
      </c>
      <c r="D6" s="2">
        <v>1414.8</v>
      </c>
      <c r="E6" s="2">
        <v>3074.4</v>
      </c>
      <c r="F6" s="2"/>
      <c r="G6" s="2">
        <v>241.2</v>
      </c>
      <c r="H6" s="2">
        <v>42.48</v>
      </c>
      <c r="I6" s="1">
        <v>68.400000000000006</v>
      </c>
    </row>
    <row r="7" spans="2:14" x14ac:dyDescent="0.3">
      <c r="B7" s="1" t="s">
        <v>6</v>
      </c>
      <c r="C7" s="1" t="s">
        <v>26</v>
      </c>
      <c r="D7" s="2">
        <v>2059.1999999999998</v>
      </c>
      <c r="E7" s="2">
        <v>2447.2800000000002</v>
      </c>
      <c r="F7" s="2"/>
      <c r="G7" s="2">
        <v>496.8</v>
      </c>
      <c r="H7" s="2">
        <v>41.76</v>
      </c>
      <c r="I7" s="1"/>
    </row>
    <row r="8" spans="2:14" x14ac:dyDescent="0.3">
      <c r="B8" s="1" t="s">
        <v>7</v>
      </c>
      <c r="C8" s="1" t="s">
        <v>27</v>
      </c>
      <c r="D8" s="2">
        <v>2121.12</v>
      </c>
      <c r="E8" s="2">
        <v>3263.76</v>
      </c>
      <c r="F8" s="2"/>
      <c r="G8" s="2">
        <v>23.04</v>
      </c>
      <c r="H8" s="2">
        <v>97.04</v>
      </c>
      <c r="I8" s="1"/>
    </row>
    <row r="9" spans="2:14" x14ac:dyDescent="0.3">
      <c r="B9" s="1" t="s">
        <v>8</v>
      </c>
      <c r="C9" s="1" t="s">
        <v>28</v>
      </c>
      <c r="D9" s="2">
        <v>1730.88</v>
      </c>
      <c r="E9" s="2">
        <v>2921.04</v>
      </c>
      <c r="F9" s="2"/>
      <c r="G9" s="2">
        <v>210.96</v>
      </c>
      <c r="H9" s="2">
        <v>187.04</v>
      </c>
      <c r="I9" s="1"/>
    </row>
    <row r="10" spans="2:14" x14ac:dyDescent="0.3">
      <c r="B10" s="1" t="s">
        <v>9</v>
      </c>
      <c r="C10" s="1" t="s">
        <v>29</v>
      </c>
      <c r="D10" s="2">
        <v>1527.84</v>
      </c>
      <c r="E10" s="2">
        <v>2788.56</v>
      </c>
      <c r="F10" s="2">
        <v>230.4</v>
      </c>
      <c r="G10" s="2">
        <v>101.52</v>
      </c>
      <c r="H10" s="2">
        <v>44.64</v>
      </c>
      <c r="I10" s="1"/>
    </row>
    <row r="11" spans="2:14" x14ac:dyDescent="0.3">
      <c r="B11" s="1" t="s">
        <v>10</v>
      </c>
      <c r="C11" s="1" t="s">
        <v>30</v>
      </c>
      <c r="D11" s="2">
        <v>1686.96</v>
      </c>
      <c r="E11" s="2">
        <v>2499.12</v>
      </c>
      <c r="F11" s="2">
        <v>71.28</v>
      </c>
      <c r="G11" s="2">
        <v>213.84</v>
      </c>
      <c r="H11" s="2">
        <v>43.2</v>
      </c>
      <c r="I11" s="1"/>
    </row>
    <row r="12" spans="2:14" x14ac:dyDescent="0.3">
      <c r="B12" s="1" t="s">
        <v>11</v>
      </c>
      <c r="C12" s="1" t="s">
        <v>31</v>
      </c>
      <c r="D12" s="2">
        <v>711.36</v>
      </c>
      <c r="E12" s="2">
        <v>2904.48</v>
      </c>
      <c r="F12" s="2"/>
      <c r="G12" s="2">
        <v>64.08</v>
      </c>
      <c r="H12" s="2">
        <v>37.44</v>
      </c>
      <c r="I12" s="1">
        <v>34.56</v>
      </c>
    </row>
    <row r="13" spans="2:14" x14ac:dyDescent="0.3">
      <c r="B13" s="1" t="s">
        <v>12</v>
      </c>
      <c r="C13" s="1" t="s">
        <v>32</v>
      </c>
      <c r="D13" s="2">
        <v>170.64</v>
      </c>
      <c r="E13" s="2">
        <v>2530.8000000000002</v>
      </c>
      <c r="F13" s="2"/>
      <c r="G13" s="2">
        <v>68.400000000000006</v>
      </c>
      <c r="H13" s="2"/>
      <c r="I13" s="1">
        <v>264.24</v>
      </c>
    </row>
    <row r="14" spans="2:14" x14ac:dyDescent="0.3">
      <c r="B14" s="1" t="s">
        <v>13</v>
      </c>
      <c r="C14" s="1" t="s">
        <v>33</v>
      </c>
      <c r="D14" s="2">
        <v>284.39999999999998</v>
      </c>
      <c r="E14" s="2">
        <v>2764.8</v>
      </c>
      <c r="F14" s="2"/>
      <c r="G14" s="2">
        <v>13.68</v>
      </c>
      <c r="H14" s="2"/>
      <c r="I14" s="1">
        <v>260.64</v>
      </c>
    </row>
    <row r="15" spans="2:14" x14ac:dyDescent="0.3">
      <c r="B15" s="9" t="s">
        <v>14</v>
      </c>
      <c r="C15" s="9"/>
      <c r="D15" s="3">
        <f t="shared" ref="D15:I15" si="0">SUM(D3:D14)</f>
        <v>16650</v>
      </c>
      <c r="E15" s="3">
        <f t="shared" si="0"/>
        <v>34328.880000000005</v>
      </c>
      <c r="F15" s="3">
        <f t="shared" si="0"/>
        <v>404.64</v>
      </c>
      <c r="G15" s="3">
        <f t="shared" si="0"/>
        <v>1818.72</v>
      </c>
      <c r="H15" s="3">
        <f t="shared" si="0"/>
        <v>674.16000000000008</v>
      </c>
      <c r="I15" s="3">
        <f t="shared" si="0"/>
        <v>1483.1999999999998</v>
      </c>
      <c r="J15" s="10">
        <f>SUM(D15:I15)</f>
        <v>55359.600000000006</v>
      </c>
    </row>
  </sheetData>
  <mergeCells count="2">
    <mergeCell ref="C1:H1"/>
    <mergeCell ref="B15:C15"/>
  </mergeCells>
  <pageMargins left="0.7" right="0.7" top="0.75" bottom="0.75" header="0.3" footer="0.3"/>
  <pageSetup paperSize="9" scale="75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FALCONE</dc:creator>
  <cp:lastModifiedBy>Giulio FALCONE</cp:lastModifiedBy>
  <cp:lastPrinted>2021-02-12T09:36:30Z</cp:lastPrinted>
  <dcterms:created xsi:type="dcterms:W3CDTF">2020-12-02T11:49:13Z</dcterms:created>
  <dcterms:modified xsi:type="dcterms:W3CDTF">2024-05-30T13:24:43Z</dcterms:modified>
</cp:coreProperties>
</file>